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Выбор Контаргент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2" l="1"/>
  <c r="J3" i="2"/>
  <c r="J5" i="2"/>
  <c r="J6" i="2"/>
  <c r="J7" i="2"/>
  <c r="J8" i="2"/>
</calcChain>
</file>

<file path=xl/sharedStrings.xml><?xml version="1.0" encoding="utf-8"?>
<sst xmlns="http://schemas.openxmlformats.org/spreadsheetml/2006/main" count="22" uniqueCount="22">
  <si>
    <t>Сертификаты, рекламации</t>
  </si>
  <si>
    <t>Выполнение сроков</t>
  </si>
  <si>
    <t>Полное/частичное</t>
  </si>
  <si>
    <t>Сравнительно с аналогами</t>
  </si>
  <si>
    <t>Продолжительность и объем</t>
  </si>
  <si>
    <t>От других предприятий</t>
  </si>
  <si>
    <t>Возможность обсуждения условий</t>
  </si>
  <si>
    <t>ПГ "ЕАЗ"</t>
  </si>
  <si>
    <t>Итог</t>
  </si>
  <si>
    <t xml:space="preserve"> Качество продукции</t>
  </si>
  <si>
    <t>Цена</t>
  </si>
  <si>
    <t>Гарантии и сервис</t>
  </si>
  <si>
    <t>Надежность поставок</t>
  </si>
  <si>
    <t>Соответствие ТЗ</t>
  </si>
  <si>
    <t>Гибкость в переговорах</t>
  </si>
  <si>
    <t xml:space="preserve"> Отзывы и референс лист</t>
  </si>
  <si>
    <t>Вес (%)</t>
  </si>
  <si>
    <t>Критерий для решения</t>
  </si>
  <si>
    <t>Комментарии</t>
  </si>
  <si>
    <t>Макс 5</t>
  </si>
  <si>
    <t>Репутация Пр-ва в РФ. Собственное отечественное пр-во</t>
  </si>
  <si>
    <t>Производство в РФ. ТОП заказчики. Опыт +10лет. 0 Налог задолж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</si>
</sst>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9" fontId="0" fillId="0" borderId="1" xfId="0" applyNumberFormat="1" applyBorder="1"/>
    <xf numFmtId="0" fontId="0" fillId="2" borderId="1" xfId="0" applyFill="1" applyBorder="1"/>
    <xf numFmtId="0" fontId="0" fillId="0" borderId="1" xfId="0" applyBorder="1"/>
    <xf numFmtId="0" fontId="2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9" fontId="2" fillId="0" borderId="4" xfId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C10" sqref="C10"/>
    </sheetView>
  </sheetViews>
  <sheetFormatPr defaultRowHeight="15" x14ac:dyDescent="0.25"/>
  <cols>
    <col min="1" max="1" width="18.42578125" customWidth="1"/>
    <col min="2" max="2" width="21.5703125" customWidth="1"/>
    <col min="3" max="9" width="14.7109375" customWidth="1"/>
    <col min="10" max="10" width="14.28515625" customWidth="1"/>
  </cols>
  <sheetData>
    <row r="1" spans="1:10" ht="15.75" customHeight="1" thickBot="1" x14ac:dyDescent="0.3">
      <c r="A1" s="23" t="s">
        <v>17</v>
      </c>
      <c r="B1" s="6">
        <v>0</v>
      </c>
      <c r="C1" s="5">
        <v>1</v>
      </c>
      <c r="D1" s="5">
        <v>2</v>
      </c>
      <c r="E1" s="5">
        <v>3</v>
      </c>
      <c r="F1" s="5">
        <v>4</v>
      </c>
      <c r="G1" s="5">
        <v>5</v>
      </c>
      <c r="H1" s="5">
        <v>6</v>
      </c>
      <c r="I1" s="20">
        <v>7</v>
      </c>
      <c r="J1" s="3"/>
    </row>
    <row r="2" spans="1:10" ht="49.5" customHeight="1" thickBot="1" x14ac:dyDescent="0.3">
      <c r="A2" s="24"/>
      <c r="B2" s="25" t="s">
        <v>20</v>
      </c>
      <c r="C2" s="19" t="s">
        <v>9</v>
      </c>
      <c r="D2" s="19" t="s">
        <v>12</v>
      </c>
      <c r="E2" s="19" t="s">
        <v>13</v>
      </c>
      <c r="F2" s="19" t="s">
        <v>10</v>
      </c>
      <c r="G2" s="19" t="s">
        <v>11</v>
      </c>
      <c r="H2" s="19" t="s">
        <v>15</v>
      </c>
      <c r="I2" s="22" t="s">
        <v>14</v>
      </c>
      <c r="J2" s="10" t="s">
        <v>8</v>
      </c>
    </row>
    <row r="3" spans="1:10" ht="15.75" thickBot="1" x14ac:dyDescent="0.3">
      <c r="A3" s="7" t="s">
        <v>16</v>
      </c>
      <c r="B3" s="27">
        <v>0.1</v>
      </c>
      <c r="C3" s="21">
        <v>0.25</v>
      </c>
      <c r="D3" s="21">
        <v>0.1</v>
      </c>
      <c r="E3" s="21">
        <v>0.15</v>
      </c>
      <c r="F3" s="21">
        <v>0.15</v>
      </c>
      <c r="G3" s="21">
        <v>0.1</v>
      </c>
      <c r="H3" s="21">
        <v>0.1</v>
      </c>
      <c r="I3" s="21">
        <v>0.05</v>
      </c>
      <c r="J3" s="16">
        <f>SUM(B3:I3)</f>
        <v>1</v>
      </c>
    </row>
    <row r="4" spans="1:10" ht="15.75" thickBot="1" x14ac:dyDescent="0.3">
      <c r="A4" s="13" t="s">
        <v>7</v>
      </c>
      <c r="B4" s="13">
        <v>5</v>
      </c>
      <c r="C4" s="14">
        <v>5</v>
      </c>
      <c r="D4" s="15">
        <v>5</v>
      </c>
      <c r="E4" s="15">
        <v>5</v>
      </c>
      <c r="F4" s="15">
        <v>3</v>
      </c>
      <c r="G4" s="15">
        <v>5</v>
      </c>
      <c r="H4" s="15">
        <v>5</v>
      </c>
      <c r="I4" s="15">
        <v>4</v>
      </c>
      <c r="J4" s="17">
        <f>B3*C4+C4*C3+D3*D4+E3*E4+F3*F4+G3*G4+H3*H4+I3*I4</f>
        <v>4.6500000000000004</v>
      </c>
    </row>
    <row r="5" spans="1:10" ht="15.75" thickBot="1" x14ac:dyDescent="0.3">
      <c r="A5" s="4"/>
      <c r="B5" s="4"/>
      <c r="C5" s="1"/>
      <c r="D5" s="2"/>
      <c r="E5" s="2"/>
      <c r="F5" s="2"/>
      <c r="G5" s="2"/>
      <c r="H5" s="2"/>
      <c r="I5" s="2"/>
      <c r="J5" s="18">
        <f>C5*C4+D4*D5+E4*E5+F4*F5+G4*G5+H4*H5+I4*I5</f>
        <v>0</v>
      </c>
    </row>
    <row r="6" spans="1:10" ht="15.75" thickBot="1" x14ac:dyDescent="0.3">
      <c r="A6" s="4"/>
      <c r="B6" s="4"/>
      <c r="C6" s="1"/>
      <c r="D6" s="2"/>
      <c r="E6" s="2"/>
      <c r="F6" s="2"/>
      <c r="G6" s="2"/>
      <c r="H6" s="2"/>
      <c r="I6" s="2"/>
      <c r="J6" s="18">
        <f t="shared" ref="J6:J8" si="0">C6*C5+D5*D6+E5*E6+F5*F6+G5*G6+H5*H6+I5*I6</f>
        <v>0</v>
      </c>
    </row>
    <row r="7" spans="1:10" ht="15.75" thickBot="1" x14ac:dyDescent="0.3">
      <c r="A7" s="4"/>
      <c r="B7" s="4"/>
      <c r="C7" s="1"/>
      <c r="D7" s="2"/>
      <c r="E7" s="2"/>
      <c r="F7" s="2"/>
      <c r="G7" s="2"/>
      <c r="H7" s="2"/>
      <c r="I7" s="2"/>
      <c r="J7" s="18">
        <f t="shared" si="0"/>
        <v>0</v>
      </c>
    </row>
    <row r="8" spans="1:10" ht="15.75" thickBot="1" x14ac:dyDescent="0.3">
      <c r="A8" s="4"/>
      <c r="B8" s="4"/>
      <c r="C8" s="1"/>
      <c r="D8" s="2"/>
      <c r="E8" s="2"/>
      <c r="F8" s="2"/>
      <c r="G8" s="2"/>
      <c r="H8" s="2"/>
      <c r="I8" s="2"/>
      <c r="J8" s="18">
        <f t="shared" si="0"/>
        <v>0</v>
      </c>
    </row>
    <row r="9" spans="1:10" ht="60.75" thickBot="1" x14ac:dyDescent="0.3">
      <c r="A9" s="11" t="s">
        <v>18</v>
      </c>
      <c r="B9" s="26" t="s">
        <v>21</v>
      </c>
      <c r="C9" s="8" t="s">
        <v>0</v>
      </c>
      <c r="D9" s="9" t="s">
        <v>1</v>
      </c>
      <c r="E9" s="9" t="s">
        <v>2</v>
      </c>
      <c r="F9" s="9" t="s">
        <v>3</v>
      </c>
      <c r="G9" s="9" t="s">
        <v>4</v>
      </c>
      <c r="H9" s="9" t="s">
        <v>5</v>
      </c>
      <c r="I9" s="10" t="s">
        <v>6</v>
      </c>
      <c r="J9" s="12" t="s">
        <v>19</v>
      </c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Выбор Контаргента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2025-12-16T09:48:27Z</dcterms:modified>
</cp:coreProperties>
</file>